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I34" i="1"/>
</calcChain>
</file>

<file path=xl/sharedStrings.xml><?xml version="1.0" encoding="utf-8"?>
<sst xmlns="http://schemas.openxmlformats.org/spreadsheetml/2006/main" count="81" uniqueCount="59">
  <si>
    <t>Proforma for information regarding industrial infrastructure in each district for compilation of land bank</t>
  </si>
  <si>
    <t>Sl no</t>
  </si>
  <si>
    <t>Name of the infrastructure with location (I/E, I/A, G/C, C/E etc.)</t>
  </si>
  <si>
    <t xml:space="preserve">Total land area (sq. meter) </t>
  </si>
  <si>
    <t>Area</t>
  </si>
  <si>
    <t>Dag No Village, Mouza</t>
  </si>
  <si>
    <t>Allotable land area (sq.meter)</t>
  </si>
  <si>
    <t>Land area allotted (sq.meter)</t>
  </si>
  <si>
    <t>Name of the unit with Prop./Part/ etc. Contact No. E-mail address</t>
  </si>
  <si>
    <t>Area allotted</t>
  </si>
  <si>
    <t>Date of allotment</t>
  </si>
  <si>
    <t>Product manufacture</t>
  </si>
  <si>
    <t>Monthly Rent (Rs.)</t>
  </si>
  <si>
    <t>Outstanding Rent in Rs.</t>
  </si>
  <si>
    <t>Present status</t>
  </si>
  <si>
    <t>Vacant allotable land area (sq. meter)</t>
  </si>
  <si>
    <t>Total shed area (sq.meter)</t>
  </si>
  <si>
    <t>Sl.no</t>
  </si>
  <si>
    <t>Shed area allotted (sq.meter)</t>
  </si>
  <si>
    <t>Name of the Unit with Prop/Partn/etc. Contact no. Email address</t>
  </si>
  <si>
    <t>Vacant allotable shed area (sq.meter)</t>
  </si>
  <si>
    <t>Functioning</t>
  </si>
  <si>
    <t xml:space="preserve">        Name of organisation: Assam Industrial Infrastructure Development Corporation (AIIDC)</t>
  </si>
  <si>
    <t>IIDC Banderdewa, Dist- Lakhimpur</t>
  </si>
  <si>
    <t>Dag nos78(pt),79,80,81,124,125,126,127,128,136,137,138,139,140 Village No-1 Dikrong Chapori, Narayanpur Kherajkhat Mauza</t>
  </si>
  <si>
    <t>RCC Hume Pipe &amp; Concrete items</t>
  </si>
  <si>
    <t>Cement from Clinker</t>
  </si>
  <si>
    <t>Steel fabrication</t>
  </si>
  <si>
    <t>Arecanut leaf plate</t>
  </si>
  <si>
    <t>Tyre Retreading unit</t>
  </si>
  <si>
    <t>M/s Ganga Yamuna Tyre Industries</t>
  </si>
  <si>
    <t>M/s Khandelwal Diesel Prop Sri Suresh  Kr Joshi, Banderdewa, Lakhimpur</t>
  </si>
  <si>
    <t>Vehicle Servicing</t>
  </si>
  <si>
    <t>M/s BM Industries</t>
  </si>
  <si>
    <t>Paint &amp; Vernish</t>
  </si>
  <si>
    <t>M/s Biswakarma Body construction, Prop Sri Bishnu Biswakarma, Vill- Parbotipur, Banderdewa, lakhimpur</t>
  </si>
  <si>
    <t>Automobile Body Building</t>
  </si>
  <si>
    <t>M/s Marline Super Prod</t>
  </si>
  <si>
    <t>Vegetable Noddles</t>
  </si>
  <si>
    <t>M/s Lakshmi Industries</t>
  </si>
  <si>
    <t>wastage Plastic Reprocessing</t>
  </si>
  <si>
    <t>Nursery</t>
  </si>
  <si>
    <t>4 nos shed with area of 15.61 each</t>
  </si>
  <si>
    <t>M/s Lakshmi Steel Industries, Prop. Mrs Bornali Saikia Neog, C/o Sri Atul Neog Banderdewa, Lakhimpur, Ph-9425290957</t>
  </si>
  <si>
    <t>M/s Ganga Yamuna Tyre IndustriesProp Sri Prem Bahadur Chetry, banderdewa, Ph-96130 44469</t>
  </si>
  <si>
    <t>M/s Green Tech Eco Industries, Prop Sri Gautom Hazarika, Tipling, Bhogpur, Ph-98546 25128</t>
  </si>
  <si>
    <t>M/s Marline Super Products. Prop Mrs Leena Das, C/o Sri Amalendu Das, Vill Tikargram, Arunachal, Silchar, Ph- 94362 54126</t>
  </si>
  <si>
    <t>M/s Laxmi  Enterprise, Prop. Sri Raju Barua, 2 no Sonapur, Banderdewa, Ph- 98543 93140</t>
  </si>
  <si>
    <t>M/s Srimanta Steel fabrication,Prop. Mrs Dailili baruah, Gogamukh, PO Gogamukh, Dhemaji, Ph- 96136 15035</t>
  </si>
  <si>
    <t>M/s Geet gauri NurseryProp Sri Girish baruah, Pathalipahar, Banderdewa, Ph- 98543 28431</t>
  </si>
  <si>
    <t>M/s B M Industries, Prop.Sri Sashi Khemkha, Jail Road, Fency Bazar, Guwahati</t>
  </si>
  <si>
    <t>M/s Gopal Concrete Pipe Industries, Prop. Sri Gopal Chand Daga, Azara, Guwahati, Ph- 9859980535</t>
  </si>
  <si>
    <t>M/s Purbanchal Infra &amp; Industries Pvt. Ltd, Dir. Sri Rajesh Bajaj, North Lakhimpur Dist- Lakhimpur, Ph-98547 84296</t>
  </si>
  <si>
    <t>Occupancy</t>
  </si>
  <si>
    <t>InvestmeRs.in lakh</t>
  </si>
  <si>
    <t>12a</t>
  </si>
  <si>
    <t>Non functioning, Notice served</t>
  </si>
  <si>
    <t>Steps taken</t>
  </si>
  <si>
    <t>Nil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</si>
</sst>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9" xfId="0" applyFont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14" fontId="1" fillId="0" borderId="3" xfId="0" applyNumberFormat="1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2" fontId="1" fillId="0" borderId="3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textRotation="90"/>
    </xf>
    <xf numFmtId="0" fontId="1" fillId="0" borderId="0" xfId="0" applyFont="1"/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2" fontId="1" fillId="0" borderId="1" xfId="0" applyNumberFormat="1" applyFont="1" applyBorder="1" applyAlignment="1">
      <alignment vertical="top"/>
    </xf>
    <xf numFmtId="14" fontId="1" fillId="0" borderId="1" xfId="0" applyNumberFormat="1" applyFont="1" applyBorder="1" applyAlignment="1">
      <alignment textRotation="90"/>
    </xf>
    <xf numFmtId="0" fontId="1" fillId="0" borderId="1" xfId="0" applyFont="1" applyBorder="1"/>
    <xf numFmtId="14" fontId="1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>
      <alignment textRotation="90" wrapText="1"/>
    </xf>
    <xf numFmtId="14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textRotation="45" wrapText="1"/>
    </xf>
    <xf numFmtId="14" fontId="1" fillId="0" borderId="1" xfId="0" applyNumberFormat="1" applyFont="1" applyBorder="1" applyAlignment="1">
      <alignment vertical="top" textRotation="90" wrapText="1"/>
    </xf>
    <xf numFmtId="0" fontId="1" fillId="0" borderId="11" xfId="0" applyFont="1" applyBorder="1" applyAlignment="1">
      <alignment vertical="top" wrapText="1"/>
    </xf>
    <xf numFmtId="14" fontId="1" fillId="0" borderId="11" xfId="0" applyNumberFormat="1" applyFont="1" applyBorder="1" applyAlignment="1">
      <alignment vertical="top" textRotation="90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/>
    </xf>
    <xf numFmtId="2" fontId="1" fillId="0" borderId="8" xfId="0" applyNumberFormat="1" applyFont="1" applyBorder="1" applyAlignment="1">
      <alignment horizontal="center" vertical="top" textRotation="90" wrapText="1"/>
    </xf>
    <xf numFmtId="0" fontId="1" fillId="0" borderId="10" xfId="0" applyFont="1" applyBorder="1" applyAlignment="1">
      <alignment horizontal="center" vertical="top" textRotation="90" wrapText="1"/>
    </xf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vertical="top" textRotation="90" wrapText="1"/>
    </xf>
    <xf numFmtId="0" fontId="1" fillId="0" borderId="11" xfId="0" applyFont="1" applyBorder="1" applyAlignment="1">
      <alignment vertical="top" textRotation="90" wrapText="1"/>
    </xf>
    <xf numFmtId="2" fontId="1" fillId="0" borderId="8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9" fontId="1" fillId="0" borderId="1" xfId="0" applyNumberFormat="1" applyFont="1" applyBorder="1" applyAlignment="1">
      <alignment horizontal="center" vertical="top" wrapText="1"/>
    </xf>
    <xf numFmtId="9" fontId="1" fillId="0" borderId="7" xfId="0" applyNumberFormat="1" applyFont="1" applyBorder="1" applyAlignment="1">
      <alignment horizontal="center" vertical="top" wrapText="1"/>
    </xf>
    <xf numFmtId="9" fontId="1" fillId="0" borderId="7" xfId="0" applyNumberFormat="1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center" textRotation="90"/>
    </xf>
    <xf numFmtId="2" fontId="1" fillId="0" borderId="1" xfId="0" applyNumberFormat="1" applyFont="1" applyBorder="1" applyAlignment="1">
      <alignment vertical="center" textRotation="90" wrapText="1"/>
    </xf>
    <xf numFmtId="2" fontId="1" fillId="0" borderId="11" xfId="0" applyNumberFormat="1" applyFont="1" applyBorder="1" applyAlignment="1">
      <alignment vertical="center" textRotation="90" wrapText="1"/>
    </xf>
    <xf numFmtId="0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NumberFormat="1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0" fillId="0" borderId="0" xfId="0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 vertical="top" wrapText="1"/>
    </xf>
    <xf numFmtId="2" fontId="2" fillId="0" borderId="7" xfId="0" applyNumberFormat="1" applyFont="1" applyBorder="1" applyAlignment="1">
      <alignment horizontal="center" vertical="top" textRotation="90" wrapText="1"/>
    </xf>
    <xf numFmtId="0" fontId="1" fillId="0" borderId="8" xfId="0" applyFont="1" applyBorder="1" applyAlignment="1">
      <alignment vertical="top" textRotation="90" wrapText="1"/>
    </xf>
    <xf numFmtId="0" fontId="1" fillId="0" borderId="9" xfId="0" applyFont="1" applyBorder="1" applyAlignment="1">
      <alignment vertical="top" textRotation="90" wrapText="1"/>
    </xf>
    <xf numFmtId="0" fontId="1" fillId="0" borderId="1" xfId="0" applyFont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1" fillId="0" borderId="1" xfId="0" applyFont="1" applyBorder="1" applyAlignment="1">
      <alignment wrapText="1"/>
    </xf>
    <xf numFmtId="2" fontId="1" fillId="0" borderId="7" xfId="0" applyNumberFormat="1" applyFont="1" applyBorder="1" applyAlignment="1">
      <alignment horizontal="center" vertical="center" textRotation="90" wrapText="1"/>
    </xf>
    <xf numFmtId="2" fontId="1" fillId="0" borderId="8" xfId="0" applyNumberFormat="1" applyFont="1" applyBorder="1" applyAlignment="1">
      <alignment horizontal="center" vertical="center" textRotation="90" wrapText="1"/>
    </xf>
    <xf numFmtId="2" fontId="1" fillId="0" borderId="9" xfId="0" applyNumberFormat="1" applyFont="1" applyBorder="1" applyAlignment="1">
      <alignment horizontal="center" vertical="center" textRotation="90" wrapText="1"/>
    </xf>
    <xf numFmtId="2" fontId="1" fillId="0" borderId="7" xfId="0" applyNumberFormat="1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top" wrapText="1"/>
    </xf>
    <xf numFmtId="9" fontId="1" fillId="0" borderId="7" xfId="0" applyNumberFormat="1" applyFont="1" applyBorder="1" applyAlignment="1">
      <alignment horizontal="center" vertical="top" wrapText="1"/>
    </xf>
    <xf numFmtId="9" fontId="1" fillId="0" borderId="8" xfId="0" applyNumberFormat="1" applyFont="1" applyBorder="1" applyAlignment="1">
      <alignment horizontal="center" vertical="top" wrapText="1"/>
    </xf>
    <xf numFmtId="9" fontId="1" fillId="0" borderId="9" xfId="0" applyNumberFormat="1" applyFont="1" applyBorder="1" applyAlignment="1">
      <alignment horizontal="center" vertical="top" wrapText="1"/>
    </xf>
    <xf numFmtId="2" fontId="1" fillId="0" borderId="7" xfId="0" applyNumberFormat="1" applyFont="1" applyBorder="1" applyAlignment="1">
      <alignment horizontal="center" vertical="top" textRotation="90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vertical="top" textRotation="90" wrapText="1"/>
    </xf>
    <xf numFmtId="0" fontId="1" fillId="0" borderId="7" xfId="0" applyFont="1" applyBorder="1" applyAlignment="1">
      <alignment horizontal="center" vertical="top" textRotation="90" wrapText="1"/>
    </xf>
    <xf numFmtId="0" fontId="1" fillId="0" borderId="8" xfId="0" applyFont="1" applyBorder="1" applyAlignment="1">
      <alignment horizontal="center" vertical="top" textRotation="90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2" fontId="1" fillId="0" borderId="7" xfId="0" applyNumberFormat="1" applyFont="1" applyBorder="1" applyAlignment="1">
      <alignment horizontal="center" vertical="center" textRotation="90"/>
    </xf>
    <xf numFmtId="2" fontId="1" fillId="0" borderId="8" xfId="0" applyNumberFormat="1" applyFont="1" applyBorder="1" applyAlignment="1">
      <alignment horizontal="center" vertical="center" textRotation="90"/>
    </xf>
    <xf numFmtId="2" fontId="1" fillId="0" borderId="9" xfId="0" applyNumberFormat="1" applyFont="1" applyBorder="1" applyAlignment="1">
      <alignment horizontal="center" vertical="center" textRotation="90"/>
    </xf>
    <xf numFmtId="2" fontId="1" fillId="0" borderId="7" xfId="0" applyNumberFormat="1" applyFont="1" applyBorder="1" applyAlignment="1">
      <alignment horizontal="center" vertical="top"/>
    </xf>
    <xf numFmtId="2" fontId="1" fillId="0" borderId="8" xfId="0" applyNumberFormat="1" applyFont="1" applyBorder="1" applyAlignment="1">
      <alignment horizontal="center" vertical="top"/>
    </xf>
    <xf numFmtId="2" fontId="1" fillId="0" borderId="9" xfId="0" applyNumberFormat="1" applyFont="1" applyBorder="1" applyAlignment="1">
      <alignment horizontal="center" vertical="top" wrapText="1"/>
    </xf>
    <xf numFmtId="10" fontId="1" fillId="0" borderId="7" xfId="0" applyNumberFormat="1" applyFont="1" applyBorder="1" applyAlignment="1">
      <alignment horizontal="center" vertical="top" textRotation="90" wrapText="1"/>
    </xf>
    <xf numFmtId="10" fontId="1" fillId="0" borderId="8" xfId="0" applyNumberFormat="1" applyFont="1" applyBorder="1" applyAlignment="1">
      <alignment horizontal="center" vertical="top" textRotation="90" wrapText="1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Z164"/>
  <sheetViews>
    <sheetView tabSelected="1" view="pageBreakPreview" topLeftCell="A15" zoomScale="98" zoomScaleSheetLayoutView="98" workbookViewId="0">
      <selection activeCell="M31" sqref="M31"/>
    </sheetView>
  </sheetViews>
  <sheetFormatPr defaultRowHeight="15"/>
  <cols>
    <col min="1" max="1" width="1.85546875" customWidth="1"/>
    <col min="2" max="2" width="3.140625" customWidth="1"/>
    <col min="3" max="3" width="10.42578125" customWidth="1"/>
    <col min="4" max="4" width="5.5703125" customWidth="1"/>
    <col min="5" max="6" width="6" customWidth="1"/>
    <col min="7" max="7" width="2.42578125" customWidth="1"/>
    <col min="8" max="8" width="17.140625" customWidth="1"/>
    <col min="9" max="9" width="7.28515625" customWidth="1"/>
    <col min="10" max="10" width="5.7109375" customWidth="1"/>
    <col min="11" max="11" width="7.5703125" customWidth="1"/>
    <col min="12" max="13" width="6.140625" customWidth="1"/>
    <col min="14" max="14" width="6.28515625" customWidth="1"/>
    <col min="15" max="15" width="6.140625" customWidth="1"/>
    <col min="16" max="16" width="4.28515625" customWidth="1"/>
    <col min="17" max="17" width="6.140625" customWidth="1"/>
    <col min="18" max="18" width="2.7109375" customWidth="1"/>
    <col min="19" max="19" width="16.28515625" customWidth="1"/>
    <col min="20" max="20" width="5.28515625" customWidth="1"/>
    <col min="21" max="22" width="4.28515625" customWidth="1"/>
    <col min="23" max="23" width="4.140625" customWidth="1"/>
    <col min="24" max="24" width="4.7109375" customWidth="1"/>
    <col min="25" max="25" width="5" customWidth="1"/>
    <col min="26" max="26" width="5.42578125" customWidth="1"/>
  </cols>
  <sheetData>
    <row r="2" spans="1:26">
      <c r="C2" s="71" t="s">
        <v>0</v>
      </c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</row>
    <row r="3" spans="1:26">
      <c r="B3" t="s">
        <v>22</v>
      </c>
    </row>
    <row r="4" spans="1:26" s="1" customFormat="1" ht="33.75" customHeight="1">
      <c r="A4" s="4"/>
      <c r="B4" s="72" t="s">
        <v>1</v>
      </c>
      <c r="C4" s="72" t="s">
        <v>2</v>
      </c>
      <c r="D4" s="72" t="s">
        <v>3</v>
      </c>
      <c r="E4" s="72"/>
      <c r="F4" s="67" t="s">
        <v>6</v>
      </c>
      <c r="G4" s="74" t="s">
        <v>7</v>
      </c>
      <c r="H4" s="74"/>
      <c r="I4" s="74"/>
      <c r="J4" s="74"/>
      <c r="K4" s="74"/>
      <c r="L4" s="74"/>
      <c r="M4" s="74"/>
      <c r="N4" s="74"/>
      <c r="O4" s="74"/>
      <c r="P4" s="65" t="s">
        <v>15</v>
      </c>
      <c r="Q4" s="67" t="s">
        <v>16</v>
      </c>
      <c r="R4" s="74" t="s">
        <v>18</v>
      </c>
      <c r="S4" s="74"/>
      <c r="T4" s="74"/>
      <c r="U4" s="74"/>
      <c r="V4" s="74"/>
      <c r="W4" s="74"/>
      <c r="X4" s="74"/>
      <c r="Y4" s="74"/>
      <c r="Z4" s="69" t="s">
        <v>20</v>
      </c>
    </row>
    <row r="5" spans="1:26" ht="69.75" customHeight="1">
      <c r="B5" s="78"/>
      <c r="C5" s="73"/>
      <c r="D5" s="7" t="s">
        <v>4</v>
      </c>
      <c r="E5" s="5" t="s">
        <v>5</v>
      </c>
      <c r="F5" s="67"/>
      <c r="G5" s="6" t="s">
        <v>1</v>
      </c>
      <c r="H5" s="6" t="s">
        <v>8</v>
      </c>
      <c r="I5" s="27" t="s">
        <v>9</v>
      </c>
      <c r="J5" s="8" t="s">
        <v>10</v>
      </c>
      <c r="K5" s="7" t="s">
        <v>11</v>
      </c>
      <c r="L5" s="8" t="s">
        <v>12</v>
      </c>
      <c r="M5" s="47" t="s">
        <v>53</v>
      </c>
      <c r="N5" s="7" t="s">
        <v>54</v>
      </c>
      <c r="O5" s="47" t="s">
        <v>14</v>
      </c>
      <c r="P5" s="66"/>
      <c r="Q5" s="68"/>
      <c r="R5" s="5" t="s">
        <v>17</v>
      </c>
      <c r="S5" s="6" t="s">
        <v>19</v>
      </c>
      <c r="T5" s="7" t="s">
        <v>9</v>
      </c>
      <c r="U5" s="8" t="s">
        <v>10</v>
      </c>
      <c r="V5" s="8" t="s">
        <v>11</v>
      </c>
      <c r="W5" s="8" t="s">
        <v>12</v>
      </c>
      <c r="X5" s="8" t="s">
        <v>13</v>
      </c>
      <c r="Y5" s="9" t="s">
        <v>14</v>
      </c>
      <c r="Z5" s="70"/>
    </row>
    <row r="6" spans="1:26" s="3" customFormat="1" ht="18.75"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  <c r="I6" s="10">
        <v>8</v>
      </c>
      <c r="J6" s="10">
        <v>9</v>
      </c>
      <c r="K6" s="10">
        <v>10</v>
      </c>
      <c r="L6" s="10">
        <v>11</v>
      </c>
      <c r="M6" s="46">
        <v>12</v>
      </c>
      <c r="N6" s="49" t="s">
        <v>55</v>
      </c>
      <c r="O6" s="10">
        <v>13</v>
      </c>
      <c r="P6" s="10">
        <v>14</v>
      </c>
      <c r="Q6" s="10">
        <v>15</v>
      </c>
      <c r="R6" s="16">
        <v>16</v>
      </c>
      <c r="S6" s="16">
        <v>17</v>
      </c>
      <c r="T6" s="16">
        <v>18</v>
      </c>
      <c r="U6" s="16">
        <v>19</v>
      </c>
      <c r="V6" s="16">
        <v>20</v>
      </c>
      <c r="W6" s="16">
        <v>21</v>
      </c>
      <c r="X6" s="16">
        <v>22</v>
      </c>
      <c r="Y6" s="16">
        <v>23</v>
      </c>
      <c r="Z6" s="16">
        <v>24</v>
      </c>
    </row>
    <row r="7" spans="1:26" s="2" customFormat="1" ht="93" customHeight="1">
      <c r="B7" s="74">
        <v>1</v>
      </c>
      <c r="C7" s="74" t="s">
        <v>23</v>
      </c>
      <c r="D7" s="75">
        <v>120420</v>
      </c>
      <c r="E7" s="69" t="s">
        <v>24</v>
      </c>
      <c r="F7" s="75">
        <v>72252</v>
      </c>
      <c r="G7" s="5">
        <v>1</v>
      </c>
      <c r="H7" s="45" t="s">
        <v>51</v>
      </c>
      <c r="I7" s="11">
        <v>13383</v>
      </c>
      <c r="J7" s="19">
        <v>39848</v>
      </c>
      <c r="K7" s="7" t="s">
        <v>25</v>
      </c>
      <c r="L7" s="49">
        <v>2231</v>
      </c>
      <c r="M7" s="58">
        <v>1</v>
      </c>
      <c r="N7" s="57">
        <v>72.959999999999994</v>
      </c>
      <c r="O7" s="52" t="s">
        <v>21</v>
      </c>
      <c r="P7" s="90">
        <v>34786.26</v>
      </c>
      <c r="Q7" s="99" t="s">
        <v>42</v>
      </c>
      <c r="R7" s="20"/>
      <c r="S7" s="25"/>
      <c r="T7" s="24"/>
      <c r="U7" s="22"/>
      <c r="V7" s="23"/>
      <c r="W7" s="26"/>
      <c r="X7" s="24"/>
      <c r="Y7" s="21"/>
      <c r="Z7" s="92">
        <v>62.45</v>
      </c>
    </row>
    <row r="8" spans="1:26" ht="34.5" customHeight="1">
      <c r="B8" s="81"/>
      <c r="C8" s="81"/>
      <c r="D8" s="76"/>
      <c r="E8" s="79"/>
      <c r="F8" s="76"/>
      <c r="G8" s="74">
        <v>2</v>
      </c>
      <c r="H8" s="74" t="s">
        <v>52</v>
      </c>
      <c r="I8" s="91">
        <v>13380</v>
      </c>
      <c r="J8" s="95">
        <v>40050</v>
      </c>
      <c r="K8" s="96" t="s">
        <v>26</v>
      </c>
      <c r="L8" s="82">
        <v>2230</v>
      </c>
      <c r="M8" s="87">
        <v>1</v>
      </c>
      <c r="N8" s="85">
        <v>1162</v>
      </c>
      <c r="O8" s="96" t="s">
        <v>21</v>
      </c>
      <c r="P8" s="76"/>
      <c r="Q8" s="100"/>
      <c r="R8" s="13"/>
      <c r="S8" s="12"/>
      <c r="T8" s="12"/>
      <c r="U8" s="14"/>
      <c r="V8" s="12"/>
      <c r="W8" s="14"/>
      <c r="X8" s="12"/>
      <c r="Y8" s="14"/>
      <c r="Z8" s="93"/>
    </row>
    <row r="9" spans="1:26">
      <c r="B9" s="81"/>
      <c r="C9" s="81"/>
      <c r="D9" s="76"/>
      <c r="E9" s="79"/>
      <c r="F9" s="76"/>
      <c r="G9" s="74"/>
      <c r="H9" s="74"/>
      <c r="I9" s="72"/>
      <c r="J9" s="67"/>
      <c r="K9" s="76"/>
      <c r="L9" s="83"/>
      <c r="M9" s="88"/>
      <c r="N9" s="86"/>
      <c r="O9" s="76"/>
      <c r="P9" s="76"/>
      <c r="Q9" s="100"/>
      <c r="R9" s="13"/>
      <c r="S9" s="12"/>
      <c r="T9" s="12"/>
      <c r="U9" s="14"/>
      <c r="V9" s="12"/>
      <c r="W9" s="14"/>
      <c r="X9" s="12"/>
      <c r="Y9" s="14"/>
      <c r="Z9" s="93"/>
    </row>
    <row r="10" spans="1:26">
      <c r="B10" s="81"/>
      <c r="C10" s="81"/>
      <c r="D10" s="76"/>
      <c r="E10" s="79"/>
      <c r="F10" s="76"/>
      <c r="G10" s="74"/>
      <c r="H10" s="74"/>
      <c r="I10" s="72"/>
      <c r="J10" s="67"/>
      <c r="K10" s="76"/>
      <c r="L10" s="83"/>
      <c r="M10" s="88"/>
      <c r="N10" s="86"/>
      <c r="O10" s="76"/>
      <c r="P10" s="76"/>
      <c r="Q10" s="100"/>
      <c r="R10" s="13"/>
      <c r="S10" s="12"/>
      <c r="T10" s="12"/>
      <c r="U10" s="14"/>
      <c r="V10" s="12"/>
      <c r="W10" s="14"/>
      <c r="X10" s="12"/>
      <c r="Y10" s="14"/>
      <c r="Z10" s="93"/>
    </row>
    <row r="11" spans="1:26">
      <c r="B11" s="81"/>
      <c r="C11" s="81"/>
      <c r="D11" s="76"/>
      <c r="E11" s="79"/>
      <c r="F11" s="76"/>
      <c r="G11" s="74"/>
      <c r="H11" s="74"/>
      <c r="I11" s="72"/>
      <c r="J11" s="67"/>
      <c r="K11" s="76"/>
      <c r="L11" s="83"/>
      <c r="M11" s="88"/>
      <c r="N11" s="86"/>
      <c r="O11" s="76"/>
      <c r="P11" s="76"/>
      <c r="Q11" s="100"/>
      <c r="R11" s="13"/>
      <c r="S11" s="12"/>
      <c r="T11" s="12"/>
      <c r="U11" s="14"/>
      <c r="V11" s="12"/>
      <c r="W11" s="14"/>
      <c r="X11" s="12"/>
      <c r="Y11" s="14"/>
      <c r="Z11" s="93"/>
    </row>
    <row r="12" spans="1:26" ht="50.25" customHeight="1">
      <c r="B12" s="81"/>
      <c r="C12" s="81"/>
      <c r="D12" s="76"/>
      <c r="E12" s="79"/>
      <c r="F12" s="76"/>
      <c r="G12" s="74"/>
      <c r="H12" s="74"/>
      <c r="I12" s="72"/>
      <c r="J12" s="67"/>
      <c r="K12" s="76"/>
      <c r="L12" s="83"/>
      <c r="M12" s="89"/>
      <c r="N12" s="86"/>
      <c r="O12" s="76"/>
      <c r="P12" s="76"/>
      <c r="Q12" s="100"/>
      <c r="R12" s="13"/>
      <c r="S12" s="12"/>
      <c r="T12" s="12"/>
      <c r="U12" s="14"/>
      <c r="V12" s="12"/>
      <c r="W12" s="14"/>
      <c r="X12" s="12"/>
      <c r="Y12" s="14"/>
      <c r="Z12" s="93"/>
    </row>
    <row r="13" spans="1:26" ht="1.5" customHeight="1">
      <c r="B13" s="81"/>
      <c r="C13" s="81"/>
      <c r="D13" s="76"/>
      <c r="E13" s="79"/>
      <c r="F13" s="76"/>
      <c r="G13" s="74"/>
      <c r="H13" s="74"/>
      <c r="I13" s="72"/>
      <c r="J13" s="67"/>
      <c r="K13" s="77"/>
      <c r="L13" s="84"/>
      <c r="M13" s="59"/>
      <c r="N13" s="86"/>
      <c r="O13" s="77"/>
      <c r="P13" s="76"/>
      <c r="Q13" s="100"/>
      <c r="R13" s="13"/>
      <c r="S13" s="12"/>
      <c r="T13" s="12"/>
      <c r="U13" s="14"/>
      <c r="V13" s="12"/>
      <c r="W13" s="14"/>
      <c r="X13" s="12"/>
      <c r="Y13" s="14"/>
      <c r="Z13" s="93"/>
    </row>
    <row r="14" spans="1:26" ht="15" hidden="1" customHeight="1">
      <c r="B14" s="81"/>
      <c r="C14" s="81"/>
      <c r="D14" s="76"/>
      <c r="E14" s="79"/>
      <c r="F14" s="76"/>
      <c r="G14" s="74">
        <v>3</v>
      </c>
      <c r="H14" s="72" t="s">
        <v>43</v>
      </c>
      <c r="I14" s="91">
        <v>150</v>
      </c>
      <c r="J14" s="95">
        <v>41061</v>
      </c>
      <c r="K14" s="97" t="s">
        <v>27</v>
      </c>
      <c r="L14" s="102">
        <v>25</v>
      </c>
      <c r="M14" s="59"/>
      <c r="N14" s="107"/>
      <c r="O14" s="96" t="s">
        <v>21</v>
      </c>
      <c r="P14" s="76"/>
      <c r="Q14" s="100"/>
      <c r="R14" s="13"/>
      <c r="S14" s="12"/>
      <c r="T14" s="12"/>
      <c r="U14" s="14"/>
      <c r="V14" s="12"/>
      <c r="W14" s="14"/>
      <c r="X14" s="12"/>
      <c r="Y14" s="14"/>
      <c r="Z14" s="93"/>
    </row>
    <row r="15" spans="1:26">
      <c r="B15" s="81"/>
      <c r="C15" s="81"/>
      <c r="D15" s="76"/>
      <c r="E15" s="79"/>
      <c r="F15" s="76"/>
      <c r="G15" s="74"/>
      <c r="H15" s="72"/>
      <c r="I15" s="72"/>
      <c r="J15" s="67"/>
      <c r="K15" s="98"/>
      <c r="L15" s="103"/>
      <c r="M15" s="87">
        <v>1</v>
      </c>
      <c r="N15" s="85">
        <v>7.83</v>
      </c>
      <c r="O15" s="76"/>
      <c r="P15" s="76"/>
      <c r="Q15" s="100"/>
      <c r="R15" s="13"/>
      <c r="S15" s="12"/>
      <c r="T15" s="12"/>
      <c r="U15" s="14"/>
      <c r="V15" s="12"/>
      <c r="W15" s="14"/>
      <c r="X15" s="12"/>
      <c r="Y15" s="14"/>
      <c r="Z15" s="93"/>
    </row>
    <row r="16" spans="1:26">
      <c r="B16" s="81"/>
      <c r="C16" s="81"/>
      <c r="D16" s="76"/>
      <c r="E16" s="79"/>
      <c r="F16" s="76"/>
      <c r="G16" s="74"/>
      <c r="H16" s="72"/>
      <c r="I16" s="72"/>
      <c r="J16" s="67"/>
      <c r="K16" s="76"/>
      <c r="L16" s="103"/>
      <c r="M16" s="88"/>
      <c r="N16" s="86"/>
      <c r="O16" s="76"/>
      <c r="P16" s="76"/>
      <c r="Q16" s="100"/>
      <c r="R16" s="13"/>
      <c r="S16" s="12"/>
      <c r="T16" s="12"/>
      <c r="U16" s="14"/>
      <c r="V16" s="12"/>
      <c r="W16" s="14"/>
      <c r="X16" s="12"/>
      <c r="Y16" s="14"/>
      <c r="Z16" s="93"/>
    </row>
    <row r="17" spans="2:26">
      <c r="B17" s="81"/>
      <c r="C17" s="81"/>
      <c r="D17" s="76"/>
      <c r="E17" s="79"/>
      <c r="F17" s="76"/>
      <c r="G17" s="74"/>
      <c r="H17" s="72"/>
      <c r="I17" s="72"/>
      <c r="J17" s="67"/>
      <c r="K17" s="76"/>
      <c r="L17" s="103"/>
      <c r="M17" s="88"/>
      <c r="N17" s="86"/>
      <c r="O17" s="76"/>
      <c r="P17" s="76"/>
      <c r="Q17" s="100"/>
      <c r="R17" s="13"/>
      <c r="S17" s="12"/>
      <c r="T17" s="12"/>
      <c r="U17" s="14"/>
      <c r="V17" s="12"/>
      <c r="W17" s="14"/>
      <c r="X17" s="12"/>
      <c r="Y17" s="14"/>
      <c r="Z17" s="93"/>
    </row>
    <row r="18" spans="2:26">
      <c r="B18" s="81"/>
      <c r="C18" s="81"/>
      <c r="D18" s="76"/>
      <c r="E18" s="79"/>
      <c r="F18" s="76"/>
      <c r="G18" s="74"/>
      <c r="H18" s="72"/>
      <c r="I18" s="72"/>
      <c r="J18" s="67"/>
      <c r="K18" s="76"/>
      <c r="L18" s="103"/>
      <c r="M18" s="88"/>
      <c r="N18" s="86"/>
      <c r="O18" s="76"/>
      <c r="P18" s="76"/>
      <c r="Q18" s="100"/>
      <c r="R18" s="13"/>
      <c r="S18" s="12"/>
      <c r="T18" s="12"/>
      <c r="U18" s="14"/>
      <c r="V18" s="12"/>
      <c r="W18" s="14"/>
      <c r="X18" s="12"/>
      <c r="Y18" s="14"/>
      <c r="Z18" s="93"/>
    </row>
    <row r="19" spans="2:26">
      <c r="B19" s="81"/>
      <c r="C19" s="81"/>
      <c r="D19" s="76"/>
      <c r="E19" s="79"/>
      <c r="F19" s="76"/>
      <c r="G19" s="74"/>
      <c r="H19" s="72"/>
      <c r="I19" s="72"/>
      <c r="J19" s="67"/>
      <c r="K19" s="76"/>
      <c r="L19" s="103"/>
      <c r="M19" s="89"/>
      <c r="N19" s="86"/>
      <c r="O19" s="76"/>
      <c r="P19" s="76"/>
      <c r="Q19" s="100"/>
      <c r="R19" s="13"/>
      <c r="S19" s="12"/>
      <c r="T19" s="12"/>
      <c r="U19" s="14"/>
      <c r="V19" s="12"/>
      <c r="W19" s="14"/>
      <c r="X19" s="12"/>
      <c r="Y19" s="14"/>
      <c r="Z19" s="93"/>
    </row>
    <row r="20" spans="2:26" ht="12.75" customHeight="1">
      <c r="B20" s="81"/>
      <c r="C20" s="81"/>
      <c r="D20" s="77"/>
      <c r="E20" s="80"/>
      <c r="F20" s="77"/>
      <c r="G20" s="74"/>
      <c r="H20" s="72"/>
      <c r="I20" s="72"/>
      <c r="J20" s="67"/>
      <c r="K20" s="77"/>
      <c r="L20" s="104"/>
      <c r="M20" s="59"/>
      <c r="N20" s="56"/>
      <c r="O20" s="77"/>
      <c r="P20" s="77"/>
      <c r="Q20" s="101"/>
      <c r="R20" s="17"/>
      <c r="S20" s="15"/>
      <c r="T20" s="15"/>
      <c r="U20" s="18"/>
      <c r="V20" s="15"/>
      <c r="W20" s="18"/>
      <c r="X20" s="15"/>
      <c r="Y20" s="18"/>
      <c r="Z20" s="94"/>
    </row>
    <row r="21" spans="2:26" s="28" customFormat="1" ht="111" customHeight="1">
      <c r="B21" s="110"/>
      <c r="C21" s="110"/>
      <c r="D21" s="110"/>
      <c r="E21" s="110"/>
      <c r="F21" s="110"/>
      <c r="G21" s="31">
        <v>4</v>
      </c>
      <c r="H21" s="44" t="s">
        <v>45</v>
      </c>
      <c r="I21" s="34">
        <v>600</v>
      </c>
      <c r="J21" s="35">
        <v>41411</v>
      </c>
      <c r="K21" s="54" t="s">
        <v>28</v>
      </c>
      <c r="L21" s="62">
        <v>100</v>
      </c>
      <c r="M21" s="60" t="s">
        <v>58</v>
      </c>
      <c r="N21" s="56"/>
      <c r="O21" s="53" t="s">
        <v>56</v>
      </c>
      <c r="P21" s="110"/>
      <c r="Q21" s="110"/>
      <c r="R21" s="36"/>
      <c r="S21" s="36"/>
      <c r="T21" s="10"/>
      <c r="U21" s="36"/>
      <c r="V21" s="36"/>
      <c r="W21" s="36"/>
      <c r="X21" s="36"/>
      <c r="Y21" s="36"/>
      <c r="Z21" s="110"/>
    </row>
    <row r="22" spans="2:26" s="28" customFormat="1" ht="1.5" customHeight="1">
      <c r="B22" s="110"/>
      <c r="C22" s="110"/>
      <c r="D22" s="110"/>
      <c r="E22" s="110"/>
      <c r="F22" s="110"/>
      <c r="G22" s="31">
        <v>5</v>
      </c>
      <c r="H22" s="31" t="s">
        <v>30</v>
      </c>
      <c r="I22" s="33"/>
      <c r="J22" s="37"/>
      <c r="K22" s="33"/>
      <c r="L22" s="33"/>
      <c r="M22" s="59"/>
      <c r="N22" s="56"/>
      <c r="O22" s="33"/>
      <c r="P22" s="110"/>
      <c r="Q22" s="110"/>
      <c r="R22" s="36"/>
      <c r="S22" s="36"/>
      <c r="T22" s="36"/>
      <c r="U22" s="36"/>
      <c r="V22" s="36"/>
      <c r="W22" s="36"/>
      <c r="X22" s="36"/>
      <c r="Y22" s="36"/>
      <c r="Z22" s="110"/>
    </row>
    <row r="23" spans="2:26" s="28" customFormat="1" ht="69" customHeight="1">
      <c r="B23" s="110"/>
      <c r="C23" s="110"/>
      <c r="D23" s="110"/>
      <c r="E23" s="110"/>
      <c r="F23" s="110"/>
      <c r="G23" s="31">
        <v>5</v>
      </c>
      <c r="H23" s="44" t="s">
        <v>44</v>
      </c>
      <c r="I23" s="61">
        <v>669</v>
      </c>
      <c r="J23" s="38">
        <v>41023</v>
      </c>
      <c r="K23" s="53" t="s">
        <v>29</v>
      </c>
      <c r="L23" s="63">
        <v>112</v>
      </c>
      <c r="M23" s="60" t="s">
        <v>58</v>
      </c>
      <c r="N23" s="56"/>
      <c r="O23" s="53" t="s">
        <v>56</v>
      </c>
      <c r="P23" s="110"/>
      <c r="Q23" s="110"/>
      <c r="R23" s="36"/>
      <c r="S23" s="36"/>
      <c r="T23" s="36"/>
      <c r="U23" s="36"/>
      <c r="V23" s="36"/>
      <c r="W23" s="36"/>
      <c r="X23" s="36"/>
      <c r="Y23" s="36"/>
      <c r="Z23" s="110"/>
    </row>
    <row r="24" spans="2:26" s="28" customFormat="1" ht="67.5" customHeight="1">
      <c r="B24" s="110"/>
      <c r="C24" s="110"/>
      <c r="D24" s="110"/>
      <c r="E24" s="110"/>
      <c r="F24" s="110"/>
      <c r="G24" s="31">
        <v>6</v>
      </c>
      <c r="H24" s="31" t="s">
        <v>31</v>
      </c>
      <c r="I24" s="61">
        <v>1338</v>
      </c>
      <c r="J24" s="38">
        <v>40029</v>
      </c>
      <c r="K24" s="53" t="s">
        <v>32</v>
      </c>
      <c r="L24" s="63">
        <v>223</v>
      </c>
      <c r="M24" s="60" t="s">
        <v>58</v>
      </c>
      <c r="N24" s="56"/>
      <c r="O24" s="53" t="s">
        <v>56</v>
      </c>
      <c r="P24" s="110"/>
      <c r="Q24" s="110"/>
      <c r="R24" s="36"/>
      <c r="S24" s="36"/>
      <c r="T24" s="36"/>
      <c r="U24" s="36"/>
      <c r="V24" s="36"/>
      <c r="W24" s="36"/>
      <c r="X24" s="36"/>
      <c r="Y24" s="36"/>
      <c r="Z24" s="110"/>
    </row>
    <row r="25" spans="2:26" s="28" customFormat="1" ht="0.75" customHeight="1">
      <c r="B25" s="110"/>
      <c r="C25" s="110"/>
      <c r="D25" s="110"/>
      <c r="E25" s="110"/>
      <c r="F25" s="110"/>
      <c r="G25" s="36">
        <v>7</v>
      </c>
      <c r="H25" s="33" t="s">
        <v>33</v>
      </c>
      <c r="I25" s="33"/>
      <c r="J25" s="33"/>
      <c r="K25" s="33"/>
      <c r="L25" s="33"/>
      <c r="M25" s="59"/>
      <c r="N25" s="56"/>
      <c r="O25" s="33"/>
      <c r="P25" s="110"/>
      <c r="Q25" s="110"/>
      <c r="R25" s="36"/>
      <c r="S25" s="36"/>
      <c r="T25" s="36"/>
      <c r="U25" s="36"/>
      <c r="V25" s="36"/>
      <c r="W25" s="36"/>
      <c r="X25" s="36"/>
      <c r="Y25" s="36"/>
      <c r="Z25" s="110"/>
    </row>
    <row r="26" spans="2:26" s="28" customFormat="1" ht="63">
      <c r="B26" s="110"/>
      <c r="C26" s="110"/>
      <c r="D26" s="110"/>
      <c r="E26" s="110"/>
      <c r="F26" s="110"/>
      <c r="G26" s="50">
        <v>7</v>
      </c>
      <c r="H26" s="44" t="s">
        <v>50</v>
      </c>
      <c r="I26" s="61">
        <v>2676</v>
      </c>
      <c r="J26" s="38">
        <v>40053</v>
      </c>
      <c r="K26" s="53" t="s">
        <v>34</v>
      </c>
      <c r="L26" s="63">
        <v>446</v>
      </c>
      <c r="M26" s="60" t="s">
        <v>58</v>
      </c>
      <c r="N26" s="56"/>
      <c r="O26" s="53" t="s">
        <v>56</v>
      </c>
      <c r="P26" s="110"/>
      <c r="Q26" s="110"/>
      <c r="R26" s="36"/>
      <c r="S26" s="36"/>
      <c r="T26" s="36"/>
      <c r="U26" s="36"/>
      <c r="V26" s="36"/>
      <c r="W26" s="36"/>
      <c r="X26" s="36"/>
      <c r="Y26" s="36"/>
      <c r="Z26" s="110"/>
    </row>
    <row r="27" spans="2:26" s="28" customFormat="1" ht="62.25" customHeight="1">
      <c r="B27" s="110"/>
      <c r="C27" s="110"/>
      <c r="D27" s="110"/>
      <c r="E27" s="110"/>
      <c r="F27" s="110"/>
      <c r="G27" s="32">
        <v>8</v>
      </c>
      <c r="H27" s="31" t="s">
        <v>35</v>
      </c>
      <c r="I27" s="61">
        <v>669</v>
      </c>
      <c r="J27" s="38">
        <v>41022</v>
      </c>
      <c r="K27" s="54" t="s">
        <v>36</v>
      </c>
      <c r="L27" s="63">
        <v>112</v>
      </c>
      <c r="M27" s="60" t="s">
        <v>58</v>
      </c>
      <c r="N27" s="56"/>
      <c r="O27" s="53" t="s">
        <v>56</v>
      </c>
      <c r="P27" s="110"/>
      <c r="Q27" s="110"/>
      <c r="R27" s="36"/>
      <c r="S27" s="36"/>
      <c r="T27" s="36"/>
      <c r="U27" s="36"/>
      <c r="V27" s="36"/>
      <c r="W27" s="36"/>
      <c r="X27" s="36"/>
      <c r="Y27" s="36"/>
      <c r="Z27" s="110"/>
    </row>
    <row r="28" spans="2:26" s="29" customFormat="1" ht="11.25" hidden="1" customHeight="1">
      <c r="B28" s="110"/>
      <c r="C28" s="110"/>
      <c r="D28" s="110"/>
      <c r="E28" s="110"/>
      <c r="F28" s="110"/>
      <c r="G28" s="31">
        <v>9</v>
      </c>
      <c r="H28" s="31" t="s">
        <v>37</v>
      </c>
      <c r="I28" s="31"/>
      <c r="J28" s="39"/>
      <c r="K28" s="40"/>
      <c r="L28" s="31"/>
      <c r="M28" s="59"/>
      <c r="N28" s="56"/>
      <c r="O28" s="31"/>
      <c r="P28" s="110"/>
      <c r="Q28" s="110"/>
      <c r="R28" s="31"/>
      <c r="S28" s="31"/>
      <c r="T28" s="31"/>
      <c r="U28" s="31"/>
      <c r="V28" s="31"/>
      <c r="W28" s="31"/>
      <c r="X28" s="31"/>
      <c r="Y28" s="31"/>
      <c r="Z28" s="110"/>
    </row>
    <row r="29" spans="2:26" s="29" customFormat="1" ht="81" customHeight="1">
      <c r="B29" s="110"/>
      <c r="C29" s="110"/>
      <c r="D29" s="110"/>
      <c r="E29" s="110"/>
      <c r="F29" s="110"/>
      <c r="G29" s="31">
        <v>9</v>
      </c>
      <c r="H29" s="44" t="s">
        <v>46</v>
      </c>
      <c r="I29" s="61">
        <v>1000</v>
      </c>
      <c r="J29" s="41">
        <v>41920</v>
      </c>
      <c r="K29" s="54" t="s">
        <v>38</v>
      </c>
      <c r="L29" s="63">
        <v>167</v>
      </c>
      <c r="M29" s="60" t="s">
        <v>58</v>
      </c>
      <c r="N29" s="56"/>
      <c r="O29" s="53" t="s">
        <v>56</v>
      </c>
      <c r="P29" s="110"/>
      <c r="Q29" s="110"/>
      <c r="R29" s="31"/>
      <c r="S29" s="31"/>
      <c r="T29" s="31"/>
      <c r="U29" s="31"/>
      <c r="V29" s="31"/>
      <c r="W29" s="31"/>
      <c r="X29" s="31"/>
      <c r="Y29" s="31"/>
      <c r="Z29" s="110"/>
    </row>
    <row r="30" spans="2:26" s="29" customFormat="1" ht="11.25" hidden="1" customHeight="1">
      <c r="B30" s="110"/>
      <c r="C30" s="110"/>
      <c r="D30" s="110"/>
      <c r="E30" s="110"/>
      <c r="F30" s="110"/>
      <c r="G30" s="31">
        <v>10</v>
      </c>
      <c r="H30" s="31" t="s">
        <v>39</v>
      </c>
      <c r="I30" s="31">
        <v>1000</v>
      </c>
      <c r="J30" s="31"/>
      <c r="K30" s="31"/>
      <c r="L30" s="31"/>
      <c r="M30" s="59"/>
      <c r="N30" s="56"/>
      <c r="O30" s="31"/>
      <c r="P30" s="110"/>
      <c r="Q30" s="110"/>
      <c r="R30" s="31"/>
      <c r="S30" s="31"/>
      <c r="T30" s="31"/>
      <c r="U30" s="31"/>
      <c r="V30" s="31"/>
      <c r="W30" s="31"/>
      <c r="X30" s="31"/>
      <c r="Y30" s="31"/>
      <c r="Z30" s="110"/>
    </row>
    <row r="31" spans="2:26" s="29" customFormat="1" ht="63">
      <c r="B31" s="110"/>
      <c r="C31" s="110"/>
      <c r="D31" s="110"/>
      <c r="E31" s="110"/>
      <c r="F31" s="110"/>
      <c r="G31" s="31">
        <v>10</v>
      </c>
      <c r="H31" s="44" t="s">
        <v>47</v>
      </c>
      <c r="I31" s="61">
        <v>1000</v>
      </c>
      <c r="J31" s="41">
        <v>41877</v>
      </c>
      <c r="K31" s="54" t="s">
        <v>40</v>
      </c>
      <c r="L31" s="63">
        <v>167</v>
      </c>
      <c r="M31" s="60" t="s">
        <v>58</v>
      </c>
      <c r="N31" s="56"/>
      <c r="O31" s="53" t="s">
        <v>56</v>
      </c>
      <c r="P31" s="110"/>
      <c r="Q31" s="110"/>
      <c r="R31" s="31"/>
      <c r="S31" s="31"/>
      <c r="T31" s="31"/>
      <c r="U31" s="31"/>
      <c r="V31" s="31"/>
      <c r="W31" s="31"/>
      <c r="X31" s="31"/>
      <c r="Y31" s="31"/>
      <c r="Z31" s="110"/>
    </row>
    <row r="32" spans="2:26" s="29" customFormat="1" ht="56.25">
      <c r="B32" s="110"/>
      <c r="C32" s="110"/>
      <c r="D32" s="110"/>
      <c r="E32" s="110"/>
      <c r="F32" s="110"/>
      <c r="G32" s="31">
        <v>11</v>
      </c>
      <c r="H32" s="44" t="s">
        <v>49</v>
      </c>
      <c r="I32" s="61">
        <v>200</v>
      </c>
      <c r="J32" s="41">
        <v>42531</v>
      </c>
      <c r="K32" s="54" t="s">
        <v>41</v>
      </c>
      <c r="L32" s="63">
        <v>33</v>
      </c>
      <c r="M32" s="59">
        <v>1</v>
      </c>
      <c r="N32" s="56"/>
      <c r="O32" s="54" t="s">
        <v>57</v>
      </c>
      <c r="P32" s="110"/>
      <c r="Q32" s="110"/>
      <c r="R32" s="31"/>
      <c r="S32" s="31"/>
      <c r="T32" s="31"/>
      <c r="U32" s="31"/>
      <c r="V32" s="31"/>
      <c r="W32" s="31"/>
      <c r="X32" s="31"/>
      <c r="Y32" s="31"/>
      <c r="Z32" s="110"/>
    </row>
    <row r="33" spans="2:26" s="29" customFormat="1" ht="75" customHeight="1" thickBot="1">
      <c r="B33" s="111"/>
      <c r="C33" s="111"/>
      <c r="D33" s="111"/>
      <c r="E33" s="111"/>
      <c r="F33" s="111"/>
      <c r="G33" s="42">
        <v>12</v>
      </c>
      <c r="H33" s="42" t="s">
        <v>48</v>
      </c>
      <c r="I33" s="42">
        <v>1338.29</v>
      </c>
      <c r="J33" s="43">
        <v>43011</v>
      </c>
      <c r="K33" s="55" t="s">
        <v>27</v>
      </c>
      <c r="L33" s="64">
        <v>223</v>
      </c>
      <c r="M33" s="59">
        <v>1</v>
      </c>
      <c r="N33" s="51">
        <v>140</v>
      </c>
      <c r="O33" s="55" t="s">
        <v>21</v>
      </c>
      <c r="P33" s="111"/>
      <c r="Q33" s="111"/>
      <c r="R33" s="42"/>
      <c r="S33" s="42"/>
      <c r="T33" s="42"/>
      <c r="U33" s="42"/>
      <c r="V33" s="42"/>
      <c r="W33" s="42"/>
      <c r="X33" s="42"/>
      <c r="Y33" s="42"/>
      <c r="Z33" s="111"/>
    </row>
    <row r="34" spans="2:26" s="29" customFormat="1" ht="11.25">
      <c r="I34" s="30">
        <f>SUM(I7:I33)</f>
        <v>37403.29</v>
      </c>
      <c r="M34" s="108"/>
      <c r="N34" s="56"/>
    </row>
    <row r="35" spans="2:26" s="29" customFormat="1" ht="11.25">
      <c r="M35" s="109"/>
      <c r="N35" s="56"/>
    </row>
    <row r="36" spans="2:26" s="29" customFormat="1" ht="11.25">
      <c r="M36" s="109"/>
      <c r="N36" s="105"/>
    </row>
    <row r="37" spans="2:26" s="29" customFormat="1" ht="15" customHeight="1">
      <c r="M37" s="109"/>
      <c r="N37" s="106"/>
    </row>
    <row r="38" spans="2:26" s="29" customFormat="1" ht="15" customHeight="1">
      <c r="M38" s="109"/>
      <c r="N38" s="106"/>
    </row>
    <row r="39" spans="2:26" s="29" customFormat="1" ht="15" customHeight="1">
      <c r="M39" s="109"/>
      <c r="N39" s="106"/>
    </row>
    <row r="40" spans="2:26" s="29" customFormat="1" ht="15" customHeight="1">
      <c r="M40" s="109"/>
      <c r="N40" s="106"/>
    </row>
    <row r="41" spans="2:26" s="29" customFormat="1" ht="15" customHeight="1">
      <c r="M41" s="109"/>
      <c r="N41" s="106"/>
    </row>
    <row r="42" spans="2:26" s="29" customFormat="1" ht="15" customHeight="1">
      <c r="M42" s="109"/>
      <c r="N42" s="106"/>
    </row>
    <row r="43" spans="2:26" s="29" customFormat="1" ht="15" customHeight="1">
      <c r="M43" s="109"/>
      <c r="N43" s="106"/>
    </row>
    <row r="44" spans="2:26" s="29" customFormat="1" ht="15" customHeight="1">
      <c r="M44" s="109"/>
      <c r="N44" s="106"/>
    </row>
    <row r="45" spans="2:26" s="29" customFormat="1" ht="15" customHeight="1">
      <c r="M45" s="109"/>
      <c r="N45" s="106"/>
    </row>
    <row r="46" spans="2:26" s="29" customFormat="1" ht="15" customHeight="1">
      <c r="M46" s="109"/>
      <c r="N46" s="106"/>
    </row>
    <row r="47" spans="2:26" s="29" customFormat="1" ht="15" customHeight="1">
      <c r="M47" s="15"/>
      <c r="N47" s="106"/>
    </row>
    <row r="48" spans="2:26" s="29" customFormat="1" ht="15" customHeight="1">
      <c r="M48" s="113"/>
      <c r="N48" s="106"/>
    </row>
    <row r="49" spans="13:14" s="29" customFormat="1" ht="15" customHeight="1">
      <c r="M49" s="114"/>
      <c r="N49" s="106"/>
    </row>
    <row r="50" spans="13:14" s="29" customFormat="1" ht="15" customHeight="1">
      <c r="M50" s="114"/>
      <c r="N50" s="106"/>
    </row>
    <row r="51" spans="13:14" s="29" customFormat="1" ht="15" customHeight="1">
      <c r="M51" s="114"/>
      <c r="N51" s="106"/>
    </row>
    <row r="52" spans="13:14" s="29" customFormat="1" ht="15" customHeight="1">
      <c r="M52" s="114"/>
      <c r="N52" s="106"/>
    </row>
    <row r="53" spans="13:14" s="29" customFormat="1" ht="15" customHeight="1">
      <c r="M53" s="114"/>
      <c r="N53" s="106"/>
    </row>
    <row r="54" spans="13:14" s="29" customFormat="1" ht="15" customHeight="1">
      <c r="M54" s="114"/>
      <c r="N54" s="106"/>
    </row>
    <row r="55" spans="13:14" s="29" customFormat="1" ht="15" customHeight="1" thickBot="1">
      <c r="M55" s="114"/>
      <c r="N55" s="112"/>
    </row>
    <row r="56" spans="13:14" s="29" customFormat="1" ht="11.25">
      <c r="M56" s="115"/>
    </row>
    <row r="57" spans="13:14" s="29" customFormat="1" ht="11.25">
      <c r="M57" s="92"/>
    </row>
    <row r="58" spans="13:14" s="29" customFormat="1" ht="11.25">
      <c r="M58" s="116"/>
    </row>
    <row r="59" spans="13:14" s="29" customFormat="1" ht="11.25">
      <c r="M59" s="116"/>
    </row>
    <row r="60" spans="13:14" s="29" customFormat="1" ht="11.25">
      <c r="M60" s="48"/>
    </row>
    <row r="61" spans="13:14" s="29" customFormat="1" ht="11.25">
      <c r="M61" s="48"/>
    </row>
    <row r="62" spans="13:14" s="29" customFormat="1" ht="11.25">
      <c r="M62" s="48"/>
    </row>
    <row r="63" spans="13:14" s="29" customFormat="1" ht="11.25">
      <c r="M63" s="48"/>
    </row>
    <row r="64" spans="13:14" s="29" customFormat="1" ht="11.25">
      <c r="M64" s="48"/>
    </row>
    <row r="65" spans="13:13" s="29" customFormat="1" ht="11.25">
      <c r="M65" s="48"/>
    </row>
    <row r="66" spans="13:13" s="29" customFormat="1" ht="11.25">
      <c r="M66" s="48"/>
    </row>
    <row r="67" spans="13:13" s="29" customFormat="1" ht="11.25">
      <c r="M67" s="48"/>
    </row>
    <row r="68" spans="13:13" s="29" customFormat="1" ht="11.25">
      <c r="M68" s="48"/>
    </row>
    <row r="69" spans="13:13" s="29" customFormat="1" ht="11.25">
      <c r="M69" s="48"/>
    </row>
    <row r="70" spans="13:13" s="29" customFormat="1" ht="11.25">
      <c r="M70" s="48"/>
    </row>
    <row r="71" spans="13:13" s="29" customFormat="1" ht="11.25">
      <c r="M71" s="48"/>
    </row>
    <row r="72" spans="13:13" s="29" customFormat="1" ht="11.25">
      <c r="M72" s="48"/>
    </row>
    <row r="73" spans="13:13" s="29" customFormat="1" ht="11.25">
      <c r="M73" s="48"/>
    </row>
    <row r="74" spans="13:13" s="29" customFormat="1" ht="11.25">
      <c r="M74" s="48"/>
    </row>
    <row r="75" spans="13:13" s="29" customFormat="1" ht="11.25">
      <c r="M75" s="48"/>
    </row>
    <row r="76" spans="13:13" s="29" customFormat="1" ht="11.25">
      <c r="M76" s="48"/>
    </row>
    <row r="77" spans="13:13" s="29" customFormat="1" ht="11.25">
      <c r="M77" s="48"/>
    </row>
    <row r="78" spans="13:13" s="29" customFormat="1" ht="11.25">
      <c r="M78" s="48"/>
    </row>
    <row r="79" spans="13:13" s="29" customFormat="1" ht="11.25">
      <c r="M79" s="48"/>
    </row>
    <row r="80" spans="13:13" s="29" customFormat="1" ht="11.25">
      <c r="M80" s="48"/>
    </row>
    <row r="81" spans="13:13" s="29" customFormat="1" ht="11.25">
      <c r="M81" s="48"/>
    </row>
    <row r="82" spans="13:13" s="29" customFormat="1" ht="11.25">
      <c r="M82" s="48"/>
    </row>
    <row r="83" spans="13:13" s="29" customFormat="1" ht="11.25">
      <c r="M83" s="48"/>
    </row>
    <row r="84" spans="13:13" s="29" customFormat="1" ht="11.25">
      <c r="M84" s="48"/>
    </row>
    <row r="85" spans="13:13" s="29" customFormat="1" ht="11.25">
      <c r="M85" s="48"/>
    </row>
    <row r="86" spans="13:13" s="29" customFormat="1" ht="11.25">
      <c r="M86" s="48"/>
    </row>
    <row r="87" spans="13:13" s="29" customFormat="1" ht="11.25">
      <c r="M87" s="48"/>
    </row>
    <row r="88" spans="13:13" s="29" customFormat="1" ht="11.25">
      <c r="M88" s="48"/>
    </row>
    <row r="89" spans="13:13" s="29" customFormat="1" ht="11.25">
      <c r="M89" s="48"/>
    </row>
    <row r="90" spans="13:13" s="29" customFormat="1" ht="11.25">
      <c r="M90" s="48"/>
    </row>
    <row r="91" spans="13:13" s="29" customFormat="1" ht="11.25">
      <c r="M91" s="48"/>
    </row>
    <row r="92" spans="13:13" s="29" customFormat="1" ht="11.25">
      <c r="M92" s="48"/>
    </row>
    <row r="93" spans="13:13" s="29" customFormat="1" ht="11.25">
      <c r="M93" s="48"/>
    </row>
    <row r="94" spans="13:13" s="29" customFormat="1" ht="11.25">
      <c r="M94" s="48"/>
    </row>
    <row r="95" spans="13:13" s="29" customFormat="1" ht="11.25">
      <c r="M95" s="48"/>
    </row>
    <row r="96" spans="13:13" s="29" customFormat="1" ht="11.25">
      <c r="M96" s="48"/>
    </row>
    <row r="97" spans="13:13" s="29" customFormat="1" ht="11.25">
      <c r="M97" s="48"/>
    </row>
    <row r="98" spans="13:13" s="29" customFormat="1" ht="11.25">
      <c r="M98" s="48"/>
    </row>
    <row r="99" spans="13:13" s="29" customFormat="1" ht="11.25">
      <c r="M99" s="48"/>
    </row>
    <row r="100" spans="13:13" s="29" customFormat="1" ht="11.25">
      <c r="M100" s="48"/>
    </row>
    <row r="101" spans="13:13" s="29" customFormat="1" ht="11.25">
      <c r="M101" s="48"/>
    </row>
    <row r="102" spans="13:13" s="29" customFormat="1" ht="11.25">
      <c r="M102" s="48"/>
    </row>
    <row r="103" spans="13:13" s="29" customFormat="1" ht="11.25">
      <c r="M103" s="48"/>
    </row>
    <row r="104" spans="13:13" s="29" customFormat="1" ht="11.25">
      <c r="M104" s="48"/>
    </row>
    <row r="105" spans="13:13" s="29" customFormat="1" ht="11.25">
      <c r="M105" s="48"/>
    </row>
    <row r="106" spans="13:13" s="29" customFormat="1" ht="11.25">
      <c r="M106" s="48"/>
    </row>
    <row r="107" spans="13:13" s="29" customFormat="1" ht="11.25">
      <c r="M107" s="48"/>
    </row>
    <row r="108" spans="13:13" s="29" customFormat="1" ht="11.25">
      <c r="M108" s="48"/>
    </row>
    <row r="109" spans="13:13" s="29" customFormat="1" ht="11.25">
      <c r="M109" s="48"/>
    </row>
    <row r="110" spans="13:13" s="29" customFormat="1" ht="11.25">
      <c r="M110" s="48"/>
    </row>
    <row r="111" spans="13:13" s="29" customFormat="1" ht="11.25">
      <c r="M111" s="48"/>
    </row>
    <row r="112" spans="13:13" s="29" customFormat="1" ht="11.25">
      <c r="M112" s="48"/>
    </row>
    <row r="113" spans="13:13" s="29" customFormat="1" ht="11.25">
      <c r="M113" s="48"/>
    </row>
    <row r="114" spans="13:13" s="29" customFormat="1" ht="11.25">
      <c r="M114" s="48"/>
    </row>
    <row r="115" spans="13:13" s="29" customFormat="1" ht="11.25">
      <c r="M115" s="48"/>
    </row>
    <row r="116" spans="13:13" s="29" customFormat="1" ht="11.25">
      <c r="M116" s="48"/>
    </row>
    <row r="117" spans="13:13" s="29" customFormat="1" ht="11.25">
      <c r="M117" s="48"/>
    </row>
    <row r="118" spans="13:13" s="29" customFormat="1" ht="11.25">
      <c r="M118" s="48"/>
    </row>
    <row r="119" spans="13:13" s="29" customFormat="1" ht="11.25">
      <c r="M119" s="48"/>
    </row>
    <row r="120" spans="13:13" s="29" customFormat="1" ht="11.25">
      <c r="M120" s="48"/>
    </row>
    <row r="121" spans="13:13" s="29" customFormat="1" ht="11.25">
      <c r="M121" s="48"/>
    </row>
    <row r="122" spans="13:13" s="29" customFormat="1" ht="11.25">
      <c r="M122" s="48"/>
    </row>
    <row r="123" spans="13:13" s="29" customFormat="1" ht="11.25">
      <c r="M123" s="48"/>
    </row>
    <row r="124" spans="13:13" s="29" customFormat="1" ht="11.25">
      <c r="M124" s="48"/>
    </row>
    <row r="125" spans="13:13" s="29" customFormat="1" ht="11.25">
      <c r="M125" s="48"/>
    </row>
    <row r="126" spans="13:13" s="29" customFormat="1" ht="11.25">
      <c r="M126" s="48"/>
    </row>
    <row r="127" spans="13:13" s="29" customFormat="1" ht="11.25">
      <c r="M127" s="48"/>
    </row>
    <row r="128" spans="13:13" s="29" customFormat="1" ht="11.25">
      <c r="M128" s="48"/>
    </row>
    <row r="129" spans="13:14" s="29" customFormat="1" ht="11.25">
      <c r="M129" s="48"/>
    </row>
    <row r="130" spans="13:14" s="29" customFormat="1" ht="11.25">
      <c r="M130" s="48"/>
    </row>
    <row r="131" spans="13:14" s="29" customFormat="1" ht="11.25">
      <c r="M131" s="48"/>
    </row>
    <row r="132" spans="13:14" s="29" customFormat="1" ht="11.25">
      <c r="M132" s="48"/>
    </row>
    <row r="133" spans="13:14" s="29" customFormat="1" ht="11.25">
      <c r="M133" s="48"/>
    </row>
    <row r="134" spans="13:14" s="29" customFormat="1" ht="11.25">
      <c r="M134" s="48"/>
    </row>
    <row r="135" spans="13:14" s="28" customFormat="1" ht="11.25">
      <c r="M135" s="48"/>
      <c r="N135" s="29"/>
    </row>
    <row r="136" spans="13:14" s="28" customFormat="1" ht="11.25">
      <c r="M136" s="48"/>
      <c r="N136" s="29"/>
    </row>
    <row r="137" spans="13:14" s="28" customFormat="1" ht="11.25">
      <c r="M137" s="48"/>
      <c r="N137" s="29"/>
    </row>
    <row r="138" spans="13:14" s="28" customFormat="1" ht="11.25">
      <c r="M138" s="48"/>
      <c r="N138" s="29"/>
    </row>
    <row r="139" spans="13:14">
      <c r="M139" s="48"/>
      <c r="N139" s="29"/>
    </row>
    <row r="140" spans="13:14">
      <c r="M140" s="48"/>
      <c r="N140" s="29"/>
    </row>
    <row r="141" spans="13:14">
      <c r="M141" s="48"/>
      <c r="N141" s="29"/>
    </row>
    <row r="142" spans="13:14">
      <c r="M142" s="48"/>
      <c r="N142" s="29"/>
    </row>
    <row r="143" spans="13:14">
      <c r="M143" s="48"/>
      <c r="N143" s="29"/>
    </row>
    <row r="144" spans="13:14">
      <c r="M144" s="48"/>
      <c r="N144" s="29"/>
    </row>
    <row r="145" spans="13:14">
      <c r="M145" s="48"/>
      <c r="N145" s="29"/>
    </row>
    <row r="146" spans="13:14">
      <c r="M146" s="48"/>
      <c r="N146" s="29"/>
    </row>
    <row r="147" spans="13:14">
      <c r="M147" s="48"/>
      <c r="N147" s="29"/>
    </row>
    <row r="148" spans="13:14">
      <c r="M148" s="48"/>
      <c r="N148" s="29"/>
    </row>
    <row r="149" spans="13:14">
      <c r="M149" s="48"/>
      <c r="N149" s="29"/>
    </row>
    <row r="150" spans="13:14">
      <c r="M150" s="48"/>
      <c r="N150" s="29"/>
    </row>
    <row r="151" spans="13:14">
      <c r="M151" s="48"/>
      <c r="N151" s="29"/>
    </row>
    <row r="152" spans="13:14">
      <c r="M152" s="48"/>
      <c r="N152" s="29"/>
    </row>
    <row r="153" spans="13:14">
      <c r="M153" s="48"/>
      <c r="N153" s="29"/>
    </row>
    <row r="154" spans="13:14">
      <c r="M154" s="48"/>
      <c r="N154" s="29"/>
    </row>
    <row r="155" spans="13:14">
      <c r="M155" s="48"/>
      <c r="N155" s="29"/>
    </row>
    <row r="156" spans="13:14">
      <c r="M156" s="48"/>
      <c r="N156" s="29"/>
    </row>
    <row r="157" spans="13:14">
      <c r="M157" s="48"/>
      <c r="N157" s="28"/>
    </row>
    <row r="158" spans="13:14">
      <c r="M158" s="48"/>
      <c r="N158" s="28"/>
    </row>
    <row r="159" spans="13:14">
      <c r="M159" s="48"/>
      <c r="N159" s="28"/>
    </row>
    <row r="160" spans="13:14">
      <c r="M160" s="48"/>
      <c r="N160" s="28"/>
    </row>
    <row r="161" spans="13:13">
      <c r="M161" s="28"/>
    </row>
    <row r="162" spans="13:13">
      <c r="M162" s="28"/>
    </row>
    <row r="163" spans="13:13">
      <c r="M163" s="28"/>
    </row>
    <row r="164" spans="13:13">
      <c r="M164" s="28"/>
    </row>
  </sheetData>
  <mergeCells count="48">
    <mergeCell ref="M57:M59"/>
    <mergeCell ref="Z21:Z33"/>
    <mergeCell ref="B21:B33"/>
    <mergeCell ref="C21:C33"/>
    <mergeCell ref="D21:D33"/>
    <mergeCell ref="E21:E33"/>
    <mergeCell ref="F21:F33"/>
    <mergeCell ref="N8:N14"/>
    <mergeCell ref="M34:M46"/>
    <mergeCell ref="P21:P33"/>
    <mergeCell ref="Q21:Q33"/>
    <mergeCell ref="N36:N55"/>
    <mergeCell ref="M48:M56"/>
    <mergeCell ref="P7:P20"/>
    <mergeCell ref="I8:I13"/>
    <mergeCell ref="I14:I20"/>
    <mergeCell ref="Z7:Z20"/>
    <mergeCell ref="J8:J13"/>
    <mergeCell ref="J14:J20"/>
    <mergeCell ref="K8:K13"/>
    <mergeCell ref="K14:K20"/>
    <mergeCell ref="O8:O13"/>
    <mergeCell ref="O14:O20"/>
    <mergeCell ref="Q7:Q20"/>
    <mergeCell ref="L14:L20"/>
    <mergeCell ref="H8:H13"/>
    <mergeCell ref="H14:H20"/>
    <mergeCell ref="F7:F20"/>
    <mergeCell ref="B4:B5"/>
    <mergeCell ref="F4:F5"/>
    <mergeCell ref="G4:O4"/>
    <mergeCell ref="E7:E20"/>
    <mergeCell ref="D7:D20"/>
    <mergeCell ref="C7:C20"/>
    <mergeCell ref="B7:B20"/>
    <mergeCell ref="G8:G13"/>
    <mergeCell ref="G14:G20"/>
    <mergeCell ref="L8:L13"/>
    <mergeCell ref="N15:N19"/>
    <mergeCell ref="M8:M12"/>
    <mergeCell ref="M15:M19"/>
    <mergeCell ref="P4:P5"/>
    <mergeCell ref="Q4:Q5"/>
    <mergeCell ref="Z4:Z5"/>
    <mergeCell ref="C2:S2"/>
    <mergeCell ref="D4:E4"/>
    <mergeCell ref="C4:C5"/>
    <mergeCell ref="R4:Y4"/>
  </mergeCells>
  <pageMargins left="0.39370078740157483" right="0.31496062992125984" top="0.74803149606299213" bottom="0.74803149606299213" header="0.31496062992125984" footer="0.31496062992125984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172" workbookViewId="0">
      <selection activeCell="F12" sqref="F12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2019-04-25T09:32:08Z</dcterms:modified>
</cp:coreProperties>
</file>